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912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45" i="1"/>
  <c r="G50"/>
  <c r="G47"/>
  <c r="G42"/>
  <c r="G46"/>
  <c r="G48"/>
  <c r="G39"/>
  <c r="G41"/>
  <c r="G49"/>
  <c r="G43"/>
  <c r="G44"/>
  <c r="G40"/>
  <c r="G33" l="1"/>
  <c r="G37"/>
  <c r="G11"/>
  <c r="G20"/>
  <c r="G34"/>
  <c r="G7"/>
  <c r="G19"/>
  <c r="G13"/>
  <c r="G36"/>
  <c r="G9"/>
  <c r="G26"/>
  <c r="G8"/>
  <c r="G25"/>
  <c r="G30"/>
  <c r="G21"/>
  <c r="G38"/>
  <c r="G22"/>
  <c r="G24"/>
  <c r="G28"/>
  <c r="G15"/>
  <c r="G31"/>
  <c r="G29"/>
  <c r="G18"/>
  <c r="G14"/>
  <c r="G23"/>
  <c r="G32"/>
  <c r="G17"/>
  <c r="G12"/>
  <c r="G10"/>
  <c r="G16"/>
  <c r="G27"/>
  <c r="G35"/>
</calcChain>
</file>

<file path=xl/sharedStrings.xml><?xml version="1.0" encoding="utf-8"?>
<sst xmlns="http://schemas.openxmlformats.org/spreadsheetml/2006/main" count="78" uniqueCount="58">
  <si>
    <t>Наименование</t>
  </si>
  <si>
    <t>сумма</t>
  </si>
  <si>
    <t>место</t>
  </si>
  <si>
    <t>№</t>
  </si>
  <si>
    <t>1-уч</t>
  </si>
  <si>
    <t>2-уч</t>
  </si>
  <si>
    <t>3-уч</t>
  </si>
  <si>
    <t>4-уч</t>
  </si>
  <si>
    <t>Сводный протокол результатов  спартакиады среди работников учреждений</t>
  </si>
  <si>
    <t xml:space="preserve"> образования Советского района г.Красноярска </t>
  </si>
  <si>
    <t>Главный судья                                        Комлева  Е.Н.    __________________________</t>
  </si>
  <si>
    <t>Главный секретарь                             Комлева С.С.  ____________________________</t>
  </si>
  <si>
    <t xml:space="preserve">МБДОУ № 294    </t>
  </si>
  <si>
    <t xml:space="preserve">МБДОУ №46     </t>
  </si>
  <si>
    <t xml:space="preserve">МБДОУ №11     </t>
  </si>
  <si>
    <t xml:space="preserve">МБДОУ №315 </t>
  </si>
  <si>
    <t xml:space="preserve">МБДОУ №72     </t>
  </si>
  <si>
    <t xml:space="preserve">МБДОУ №309     </t>
  </si>
  <si>
    <t xml:space="preserve">МБДОУ №43           </t>
  </si>
  <si>
    <t>МБДОУ №45</t>
  </si>
  <si>
    <t xml:space="preserve">МБДОУ №333  </t>
  </si>
  <si>
    <t xml:space="preserve">МБДОУ 326  </t>
  </si>
  <si>
    <t xml:space="preserve">МБДОУ №303     </t>
  </si>
  <si>
    <t xml:space="preserve">МБДОУ №112   </t>
  </si>
  <si>
    <t xml:space="preserve">МБДОУ №144      </t>
  </si>
  <si>
    <t xml:space="preserve">МБДОУ №9        </t>
  </si>
  <si>
    <t xml:space="preserve">МБДОУ №213 </t>
  </si>
  <si>
    <t xml:space="preserve">МБДОУ №227 </t>
  </si>
  <si>
    <t xml:space="preserve">МБДОУ №282   </t>
  </si>
  <si>
    <t>МБДОУ №330</t>
  </si>
  <si>
    <t xml:space="preserve">МБДОУ №292   </t>
  </si>
  <si>
    <t>МБДОУ №200</t>
  </si>
  <si>
    <t xml:space="preserve">МБДОУ №99  </t>
  </si>
  <si>
    <t xml:space="preserve">МБДОУ №218  </t>
  </si>
  <si>
    <t>МБДОУ №280</t>
  </si>
  <si>
    <t xml:space="preserve">МБДОУ №19 </t>
  </si>
  <si>
    <t>МБДОУ №259</t>
  </si>
  <si>
    <t>МБДОУ №71</t>
  </si>
  <si>
    <t xml:space="preserve">МБДОУ №25 </t>
  </si>
  <si>
    <t xml:space="preserve">МБДОУ №186     </t>
  </si>
  <si>
    <t>МБДОУ №51</t>
  </si>
  <si>
    <t xml:space="preserve">МБДОУ №328   </t>
  </si>
  <si>
    <t xml:space="preserve">МБДОУ №151 </t>
  </si>
  <si>
    <t xml:space="preserve">МБДОУ №246 </t>
  </si>
  <si>
    <t>МБДОУ №75</t>
  </si>
  <si>
    <t xml:space="preserve">МБДОУ №316   </t>
  </si>
  <si>
    <t xml:space="preserve">МБДОУ №300 </t>
  </si>
  <si>
    <t>МБДОУ №57</t>
  </si>
  <si>
    <t>МБДОУ №217</t>
  </si>
  <si>
    <t>МБДОУ №74</t>
  </si>
  <si>
    <t xml:space="preserve">МБДОУ №190    </t>
  </si>
  <si>
    <t xml:space="preserve">МБДОУ №277  </t>
  </si>
  <si>
    <t xml:space="preserve">МБДОУ №137  </t>
  </si>
  <si>
    <t xml:space="preserve">МБДОУ №308 </t>
  </si>
  <si>
    <t>МБДОУ №140</t>
  </si>
  <si>
    <t xml:space="preserve">МБДОУ №148  </t>
  </si>
  <si>
    <t>//</t>
  </si>
  <si>
    <t>Главный секретарь                               Комлева  С.С.    __________________________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</si>
</sst>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7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0"/>
      <color rgb="FF000000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/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14" fontId="4" fillId="0" borderId="0" xfId="0" applyNumberFormat="1" applyFont="1"/>
    <xf numFmtId="14" fontId="1" fillId="0" borderId="0" xfId="0" applyNumberFormat="1" applyFont="1"/>
    <xf numFmtId="164" fontId="0" fillId="0" borderId="0" xfId="0" applyNumberFormat="1"/>
    <xf numFmtId="0" fontId="0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6" fillId="0" borderId="0" xfId="0" applyFont="1"/>
    <xf numFmtId="0" fontId="2" fillId="0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64"/>
  <sheetViews>
    <sheetView tabSelected="1" workbookViewId="0">
      <selection activeCell="B53" sqref="B53"/>
    </sheetView>
  </sheetViews>
  <sheetFormatPr defaultRowHeight="15"/>
  <cols>
    <col min="1" max="1" width="5.85546875" customWidth="1"/>
    <col min="2" max="2" width="27.5703125" customWidth="1"/>
    <col min="3" max="3" width="8.28515625" customWidth="1"/>
    <col min="4" max="4" width="8.42578125" customWidth="1"/>
    <col min="5" max="5" width="7.85546875" customWidth="1"/>
    <col min="6" max="6" width="8.28515625" customWidth="1"/>
    <col min="7" max="7" width="10.28515625" customWidth="1"/>
    <col min="15" max="15" width="15.42578125" customWidth="1"/>
  </cols>
  <sheetData>
    <row r="2" spans="1:12" ht="18.75">
      <c r="B2" s="17">
        <v>41686</v>
      </c>
    </row>
    <row r="3" spans="1:12" ht="15.75">
      <c r="A3" s="10" t="s">
        <v>8</v>
      </c>
      <c r="B3" s="10"/>
      <c r="C3" s="10"/>
      <c r="D3" s="10"/>
      <c r="E3" s="10"/>
      <c r="F3" s="10"/>
      <c r="G3" s="10"/>
      <c r="I3" s="10"/>
      <c r="J3" s="10"/>
      <c r="K3" s="10"/>
    </row>
    <row r="4" spans="1:12" ht="15.75">
      <c r="A4" s="10" t="s">
        <v>9</v>
      </c>
      <c r="B4" s="10"/>
      <c r="C4" s="10"/>
      <c r="D4" s="10"/>
      <c r="E4" s="16"/>
      <c r="F4" s="10"/>
      <c r="G4" s="10"/>
      <c r="I4" s="10"/>
      <c r="J4" s="10"/>
      <c r="K4" s="10"/>
    </row>
    <row r="5" spans="1:12" ht="19.5" thickBot="1">
      <c r="B5" s="4"/>
      <c r="C5" s="4"/>
      <c r="D5" s="4"/>
      <c r="E5" s="4"/>
      <c r="F5" s="4"/>
      <c r="G5" s="4"/>
    </row>
    <row r="6" spans="1:12" ht="28.5" customHeight="1" thickBot="1">
      <c r="A6" s="30" t="s">
        <v>3</v>
      </c>
      <c r="B6" s="1" t="s">
        <v>0</v>
      </c>
      <c r="C6" s="2" t="s">
        <v>4</v>
      </c>
      <c r="D6" s="2" t="s">
        <v>5</v>
      </c>
      <c r="E6" s="2" t="s">
        <v>6</v>
      </c>
      <c r="F6" s="2" t="s">
        <v>7</v>
      </c>
      <c r="G6" s="13" t="s">
        <v>1</v>
      </c>
      <c r="H6" s="3" t="s">
        <v>2</v>
      </c>
      <c r="L6" s="28"/>
    </row>
    <row r="7" spans="1:12" ht="20.100000000000001" customHeight="1">
      <c r="A7" s="15">
        <v>1</v>
      </c>
      <c r="B7" s="21" t="s">
        <v>20</v>
      </c>
      <c r="C7" s="5">
        <v>1</v>
      </c>
      <c r="D7" s="5">
        <v>6</v>
      </c>
      <c r="E7" s="5">
        <v>24</v>
      </c>
      <c r="F7" s="5">
        <v>26</v>
      </c>
      <c r="G7" s="11">
        <f t="shared" ref="G7:G38" si="0">C7+D7+E7+F7</f>
        <v>57</v>
      </c>
      <c r="H7" s="8">
        <v>1</v>
      </c>
      <c r="L7" s="28"/>
    </row>
    <row r="8" spans="1:12" ht="20.100000000000001" customHeight="1">
      <c r="A8" s="25">
        <v>2</v>
      </c>
      <c r="B8" s="23" t="s">
        <v>27</v>
      </c>
      <c r="C8" s="19">
        <v>16</v>
      </c>
      <c r="D8" s="19">
        <v>19</v>
      </c>
      <c r="E8" s="19">
        <v>30</v>
      </c>
      <c r="F8" s="19">
        <v>45</v>
      </c>
      <c r="G8" s="12">
        <f t="shared" si="0"/>
        <v>110</v>
      </c>
      <c r="H8" s="27">
        <v>2</v>
      </c>
      <c r="L8" s="28"/>
    </row>
    <row r="9" spans="1:12" ht="20.100000000000001" customHeight="1">
      <c r="A9" s="25">
        <v>3</v>
      </c>
      <c r="B9" s="23" t="s">
        <v>24</v>
      </c>
      <c r="C9" s="19">
        <v>13</v>
      </c>
      <c r="D9" s="19">
        <v>22</v>
      </c>
      <c r="E9" s="19">
        <v>41</v>
      </c>
      <c r="F9" s="19">
        <v>44</v>
      </c>
      <c r="G9" s="12">
        <f t="shared" si="0"/>
        <v>120</v>
      </c>
      <c r="H9" s="27">
        <v>3</v>
      </c>
      <c r="L9" s="28"/>
    </row>
    <row r="10" spans="1:12" ht="20.100000000000001" customHeight="1">
      <c r="A10" s="25">
        <v>4</v>
      </c>
      <c r="B10" s="23" t="s">
        <v>53</v>
      </c>
      <c r="C10" s="19">
        <v>4</v>
      </c>
      <c r="D10" s="19">
        <v>10</v>
      </c>
      <c r="E10" s="19">
        <v>49</v>
      </c>
      <c r="F10" s="19">
        <v>60</v>
      </c>
      <c r="G10" s="12">
        <f t="shared" si="0"/>
        <v>123</v>
      </c>
      <c r="H10" s="27">
        <v>4</v>
      </c>
      <c r="L10" s="28"/>
    </row>
    <row r="11" spans="1:12" ht="20.100000000000001" customHeight="1">
      <c r="A11" s="25">
        <v>5</v>
      </c>
      <c r="B11" s="23" t="s">
        <v>15</v>
      </c>
      <c r="C11" s="19">
        <v>21</v>
      </c>
      <c r="D11" s="19">
        <v>27</v>
      </c>
      <c r="E11" s="19">
        <v>28</v>
      </c>
      <c r="F11" s="19">
        <v>55</v>
      </c>
      <c r="G11" s="12">
        <f t="shared" si="0"/>
        <v>131</v>
      </c>
      <c r="H11" s="27">
        <v>5</v>
      </c>
      <c r="L11" s="28"/>
    </row>
    <row r="12" spans="1:12" ht="20.100000000000001" customHeight="1">
      <c r="A12" s="25">
        <v>6</v>
      </c>
      <c r="B12" s="23" t="s">
        <v>52</v>
      </c>
      <c r="C12" s="19">
        <v>2</v>
      </c>
      <c r="D12" s="19">
        <v>9</v>
      </c>
      <c r="E12" s="19">
        <v>43</v>
      </c>
      <c r="F12" s="19">
        <v>105</v>
      </c>
      <c r="G12" s="12">
        <f t="shared" si="0"/>
        <v>159</v>
      </c>
      <c r="H12" s="27">
        <v>6</v>
      </c>
      <c r="L12" s="28"/>
    </row>
    <row r="13" spans="1:12" ht="20.100000000000001" customHeight="1">
      <c r="A13" s="25">
        <v>7</v>
      </c>
      <c r="B13" s="23" t="s">
        <v>22</v>
      </c>
      <c r="C13" s="19">
        <v>18</v>
      </c>
      <c r="D13" s="19">
        <v>42</v>
      </c>
      <c r="E13" s="19">
        <v>48</v>
      </c>
      <c r="F13" s="19">
        <v>63</v>
      </c>
      <c r="G13" s="12">
        <f t="shared" si="0"/>
        <v>171</v>
      </c>
      <c r="H13" s="27">
        <v>7</v>
      </c>
      <c r="L13" s="28"/>
    </row>
    <row r="14" spans="1:12" ht="20.100000000000001" customHeight="1">
      <c r="A14" s="25">
        <v>8</v>
      </c>
      <c r="B14" s="23" t="s">
        <v>46</v>
      </c>
      <c r="C14" s="19">
        <v>7</v>
      </c>
      <c r="D14" s="19">
        <v>23</v>
      </c>
      <c r="E14" s="19">
        <v>25</v>
      </c>
      <c r="F14" s="19">
        <v>143</v>
      </c>
      <c r="G14" s="12">
        <f t="shared" si="0"/>
        <v>198</v>
      </c>
      <c r="H14" s="27">
        <v>8</v>
      </c>
      <c r="L14" s="28"/>
    </row>
    <row r="15" spans="1:12" ht="20.100000000000001" customHeight="1">
      <c r="A15" s="25">
        <v>9</v>
      </c>
      <c r="B15" s="23" t="s">
        <v>41</v>
      </c>
      <c r="C15" s="19">
        <v>34</v>
      </c>
      <c r="D15" s="19">
        <v>51</v>
      </c>
      <c r="E15" s="19">
        <v>58</v>
      </c>
      <c r="F15" s="19">
        <v>82</v>
      </c>
      <c r="G15" s="12">
        <f t="shared" si="0"/>
        <v>225</v>
      </c>
      <c r="H15" s="27">
        <v>9</v>
      </c>
      <c r="L15" s="28"/>
    </row>
    <row r="16" spans="1:12" ht="20.100000000000001" customHeight="1">
      <c r="A16" s="25">
        <v>10</v>
      </c>
      <c r="B16" s="23" t="s">
        <v>54</v>
      </c>
      <c r="C16" s="19">
        <v>3</v>
      </c>
      <c r="D16" s="19">
        <v>20</v>
      </c>
      <c r="E16" s="19">
        <v>65</v>
      </c>
      <c r="F16" s="19">
        <v>156</v>
      </c>
      <c r="G16" s="12">
        <f t="shared" si="0"/>
        <v>244</v>
      </c>
      <c r="H16" s="27">
        <v>10</v>
      </c>
      <c r="L16" s="28"/>
    </row>
    <row r="17" spans="1:16" ht="20.100000000000001" customHeight="1">
      <c r="A17" s="25">
        <v>11</v>
      </c>
      <c r="B17" s="23" t="s">
        <v>51</v>
      </c>
      <c r="C17" s="19">
        <v>11</v>
      </c>
      <c r="D17" s="19">
        <v>31</v>
      </c>
      <c r="E17" s="19">
        <v>89</v>
      </c>
      <c r="F17" s="19">
        <v>116</v>
      </c>
      <c r="G17" s="12">
        <f t="shared" si="0"/>
        <v>247</v>
      </c>
      <c r="H17" s="27">
        <v>11</v>
      </c>
      <c r="L17" s="28"/>
    </row>
    <row r="18" spans="1:16" ht="20.100000000000001" customHeight="1">
      <c r="A18" s="25">
        <v>12</v>
      </c>
      <c r="B18" s="23" t="s">
        <v>44</v>
      </c>
      <c r="C18" s="19">
        <v>33</v>
      </c>
      <c r="D18" s="19">
        <v>54</v>
      </c>
      <c r="E18" s="19">
        <v>90</v>
      </c>
      <c r="F18" s="19">
        <v>111</v>
      </c>
      <c r="G18" s="12">
        <f t="shared" si="0"/>
        <v>288</v>
      </c>
      <c r="H18" s="27">
        <v>12</v>
      </c>
      <c r="L18" s="28"/>
    </row>
    <row r="19" spans="1:16" ht="20.100000000000001" customHeight="1">
      <c r="A19" s="25">
        <v>13</v>
      </c>
      <c r="B19" s="23" t="s">
        <v>21</v>
      </c>
      <c r="C19" s="19">
        <v>39</v>
      </c>
      <c r="D19" s="19">
        <v>59</v>
      </c>
      <c r="E19" s="19">
        <v>87</v>
      </c>
      <c r="F19" s="19">
        <v>113</v>
      </c>
      <c r="G19" s="12">
        <f t="shared" si="0"/>
        <v>298</v>
      </c>
      <c r="H19" s="27">
        <v>13</v>
      </c>
      <c r="L19" s="28"/>
    </row>
    <row r="20" spans="1:16" ht="20.100000000000001" customHeight="1">
      <c r="A20" s="25">
        <v>14</v>
      </c>
      <c r="B20" s="23" t="s">
        <v>17</v>
      </c>
      <c r="C20" s="19">
        <v>69</v>
      </c>
      <c r="D20" s="19">
        <v>73</v>
      </c>
      <c r="E20" s="19">
        <v>84</v>
      </c>
      <c r="F20" s="19">
        <v>94</v>
      </c>
      <c r="G20" s="12">
        <f t="shared" si="0"/>
        <v>320</v>
      </c>
      <c r="H20" s="27">
        <v>14</v>
      </c>
      <c r="L20" s="28"/>
    </row>
    <row r="21" spans="1:16" ht="20.100000000000001" customHeight="1">
      <c r="A21" s="25">
        <v>15</v>
      </c>
      <c r="B21" s="23" t="s">
        <v>33</v>
      </c>
      <c r="C21" s="19">
        <v>8</v>
      </c>
      <c r="D21" s="19">
        <v>92</v>
      </c>
      <c r="E21" s="19">
        <v>96</v>
      </c>
      <c r="F21" s="19">
        <v>131</v>
      </c>
      <c r="G21" s="12">
        <f t="shared" si="0"/>
        <v>327</v>
      </c>
      <c r="H21" s="27">
        <v>15</v>
      </c>
      <c r="L21" s="28"/>
    </row>
    <row r="22" spans="1:16" ht="20.100000000000001" customHeight="1">
      <c r="A22" s="25">
        <v>16</v>
      </c>
      <c r="B22" s="23" t="s">
        <v>35</v>
      </c>
      <c r="C22" s="19">
        <v>17</v>
      </c>
      <c r="D22" s="19">
        <v>29</v>
      </c>
      <c r="E22" s="19">
        <v>100</v>
      </c>
      <c r="F22" s="19">
        <v>192</v>
      </c>
      <c r="G22" s="12">
        <f t="shared" si="0"/>
        <v>338</v>
      </c>
      <c r="H22" s="27">
        <v>16</v>
      </c>
      <c r="L22" s="28"/>
    </row>
    <row r="23" spans="1:16" ht="20.100000000000001" customHeight="1">
      <c r="A23" s="25">
        <v>17</v>
      </c>
      <c r="B23" s="23" t="s">
        <v>49</v>
      </c>
      <c r="C23" s="19">
        <v>46</v>
      </c>
      <c r="D23" s="19">
        <v>71</v>
      </c>
      <c r="E23" s="19">
        <v>85</v>
      </c>
      <c r="F23" s="20">
        <v>155</v>
      </c>
      <c r="G23" s="12">
        <f t="shared" si="0"/>
        <v>357</v>
      </c>
      <c r="H23" s="27">
        <v>17</v>
      </c>
      <c r="L23" s="28"/>
    </row>
    <row r="24" spans="1:16" ht="20.100000000000001" customHeight="1">
      <c r="A24" s="25">
        <v>18</v>
      </c>
      <c r="B24" s="23" t="s">
        <v>36</v>
      </c>
      <c r="C24" s="19">
        <v>56</v>
      </c>
      <c r="D24" s="19">
        <v>67</v>
      </c>
      <c r="E24" s="19">
        <v>103</v>
      </c>
      <c r="F24" s="19">
        <v>158</v>
      </c>
      <c r="G24" s="12">
        <f t="shared" si="0"/>
        <v>384</v>
      </c>
      <c r="H24" s="27">
        <v>18</v>
      </c>
      <c r="L24" s="28"/>
    </row>
    <row r="25" spans="1:16" ht="20.100000000000001" customHeight="1">
      <c r="A25" s="25">
        <v>19</v>
      </c>
      <c r="B25" s="23" t="s">
        <v>28</v>
      </c>
      <c r="C25" s="19">
        <v>12</v>
      </c>
      <c r="D25" s="19">
        <v>119</v>
      </c>
      <c r="E25" s="19">
        <v>126</v>
      </c>
      <c r="F25" s="19">
        <v>134</v>
      </c>
      <c r="G25" s="12">
        <f t="shared" si="0"/>
        <v>391</v>
      </c>
      <c r="H25" s="27">
        <v>19</v>
      </c>
      <c r="L25" s="28"/>
    </row>
    <row r="26" spans="1:16" ht="20.100000000000001" customHeight="1">
      <c r="A26" s="25">
        <v>20</v>
      </c>
      <c r="B26" s="23" t="s">
        <v>26</v>
      </c>
      <c r="C26" s="19">
        <v>15</v>
      </c>
      <c r="D26" s="19">
        <v>52</v>
      </c>
      <c r="E26" s="19">
        <v>168</v>
      </c>
      <c r="F26" s="19">
        <v>183</v>
      </c>
      <c r="G26" s="12">
        <f t="shared" si="0"/>
        <v>418</v>
      </c>
      <c r="H26" s="27">
        <v>20</v>
      </c>
      <c r="L26" s="28"/>
    </row>
    <row r="27" spans="1:16" ht="20.100000000000001" customHeight="1">
      <c r="A27" s="25">
        <v>21</v>
      </c>
      <c r="B27" s="23" t="s">
        <v>55</v>
      </c>
      <c r="C27" s="19">
        <v>64</v>
      </c>
      <c r="D27" s="19">
        <v>99</v>
      </c>
      <c r="E27" s="19">
        <v>140</v>
      </c>
      <c r="F27" s="19">
        <v>118</v>
      </c>
      <c r="G27" s="12">
        <f t="shared" si="0"/>
        <v>421</v>
      </c>
      <c r="H27" s="27">
        <v>21</v>
      </c>
      <c r="L27" s="28"/>
    </row>
    <row r="28" spans="1:16" ht="20.100000000000001" customHeight="1">
      <c r="A28" s="25">
        <v>22</v>
      </c>
      <c r="B28" s="22" t="s">
        <v>37</v>
      </c>
      <c r="C28" s="6">
        <v>47</v>
      </c>
      <c r="D28" s="6">
        <v>107</v>
      </c>
      <c r="E28" s="6">
        <v>123</v>
      </c>
      <c r="F28" s="6">
        <v>150</v>
      </c>
      <c r="G28" s="12">
        <f t="shared" si="0"/>
        <v>427</v>
      </c>
      <c r="H28" s="27">
        <v>22</v>
      </c>
      <c r="L28" s="28"/>
      <c r="M28" s="18"/>
      <c r="N28" s="18"/>
      <c r="O28" s="18"/>
      <c r="P28" s="18"/>
    </row>
    <row r="29" spans="1:16" ht="20.100000000000001" customHeight="1">
      <c r="A29" s="25">
        <v>23</v>
      </c>
      <c r="B29" s="22" t="s">
        <v>43</v>
      </c>
      <c r="C29" s="6">
        <v>95</v>
      </c>
      <c r="D29" s="6">
        <v>97</v>
      </c>
      <c r="E29" s="6">
        <v>104</v>
      </c>
      <c r="F29" s="6">
        <v>133</v>
      </c>
      <c r="G29" s="12">
        <f t="shared" si="0"/>
        <v>429</v>
      </c>
      <c r="H29" s="27">
        <v>23</v>
      </c>
      <c r="L29" s="28"/>
    </row>
    <row r="30" spans="1:16" ht="20.100000000000001" customHeight="1">
      <c r="A30" s="25">
        <v>24</v>
      </c>
      <c r="B30" s="22" t="s">
        <v>32</v>
      </c>
      <c r="C30" s="6">
        <v>61</v>
      </c>
      <c r="D30" s="6">
        <v>74</v>
      </c>
      <c r="E30" s="6">
        <v>149</v>
      </c>
      <c r="F30" s="6">
        <v>162</v>
      </c>
      <c r="G30" s="12">
        <f t="shared" si="0"/>
        <v>446</v>
      </c>
      <c r="H30" s="27">
        <v>24</v>
      </c>
      <c r="L30" s="28"/>
    </row>
    <row r="31" spans="1:16" ht="20.100000000000001" customHeight="1">
      <c r="A31" s="25">
        <v>25</v>
      </c>
      <c r="B31" s="22" t="s">
        <v>42</v>
      </c>
      <c r="C31" s="6">
        <v>14</v>
      </c>
      <c r="D31" s="6">
        <v>121</v>
      </c>
      <c r="E31" s="6">
        <v>147</v>
      </c>
      <c r="F31" s="6">
        <v>164</v>
      </c>
      <c r="G31" s="12">
        <f t="shared" si="0"/>
        <v>446</v>
      </c>
      <c r="H31" s="27">
        <v>25</v>
      </c>
      <c r="L31" s="28"/>
    </row>
    <row r="32" spans="1:16" ht="20.100000000000001" customHeight="1">
      <c r="A32" s="25">
        <v>26</v>
      </c>
      <c r="B32" s="22" t="s">
        <v>50</v>
      </c>
      <c r="C32" s="6">
        <v>70</v>
      </c>
      <c r="D32" s="6">
        <v>79</v>
      </c>
      <c r="E32" s="6">
        <v>148</v>
      </c>
      <c r="F32" s="6">
        <v>188</v>
      </c>
      <c r="G32" s="12">
        <f t="shared" si="0"/>
        <v>485</v>
      </c>
      <c r="H32" s="27">
        <v>26</v>
      </c>
      <c r="L32" s="28"/>
    </row>
    <row r="33" spans="1:12" ht="20.100000000000001" customHeight="1">
      <c r="A33" s="25">
        <v>27</v>
      </c>
      <c r="B33" s="22" t="s">
        <v>13</v>
      </c>
      <c r="C33" s="6">
        <v>53</v>
      </c>
      <c r="D33" s="6">
        <v>135</v>
      </c>
      <c r="E33" s="6">
        <v>154</v>
      </c>
      <c r="F33" s="6">
        <v>160</v>
      </c>
      <c r="G33" s="12">
        <f t="shared" si="0"/>
        <v>502</v>
      </c>
      <c r="H33" s="27">
        <v>27</v>
      </c>
      <c r="L33" s="28"/>
    </row>
    <row r="34" spans="1:12" ht="20.100000000000001" customHeight="1">
      <c r="A34" s="25">
        <v>28</v>
      </c>
      <c r="B34" s="22" t="s">
        <v>18</v>
      </c>
      <c r="C34" s="6">
        <v>88</v>
      </c>
      <c r="D34" s="6">
        <v>112</v>
      </c>
      <c r="E34" s="6">
        <v>157</v>
      </c>
      <c r="F34" s="6">
        <v>175</v>
      </c>
      <c r="G34" s="12">
        <f t="shared" si="0"/>
        <v>532</v>
      </c>
      <c r="H34" s="27">
        <v>28</v>
      </c>
      <c r="L34" s="28"/>
    </row>
    <row r="35" spans="1:12" ht="20.100000000000001" customHeight="1">
      <c r="A35" s="25">
        <v>29</v>
      </c>
      <c r="B35" s="22" t="s">
        <v>12</v>
      </c>
      <c r="C35" s="6">
        <v>115</v>
      </c>
      <c r="D35" s="6">
        <v>130</v>
      </c>
      <c r="E35" s="6">
        <v>139</v>
      </c>
      <c r="F35" s="6">
        <v>161</v>
      </c>
      <c r="G35" s="12">
        <f t="shared" si="0"/>
        <v>545</v>
      </c>
      <c r="H35" s="27">
        <v>29</v>
      </c>
      <c r="L35" s="28"/>
    </row>
    <row r="36" spans="1:12" ht="20.100000000000001" customHeight="1">
      <c r="A36" s="25">
        <v>30</v>
      </c>
      <c r="B36" s="22" t="s">
        <v>23</v>
      </c>
      <c r="C36" s="6">
        <v>62</v>
      </c>
      <c r="D36" s="6">
        <v>170</v>
      </c>
      <c r="E36" s="6">
        <v>156</v>
      </c>
      <c r="F36" s="6">
        <v>185</v>
      </c>
      <c r="G36" s="12">
        <f t="shared" si="0"/>
        <v>573</v>
      </c>
      <c r="H36" s="27">
        <v>30</v>
      </c>
      <c r="L36" s="28"/>
    </row>
    <row r="37" spans="1:12" ht="20.100000000000001" customHeight="1">
      <c r="A37" s="25">
        <v>31</v>
      </c>
      <c r="B37" s="22" t="s">
        <v>14</v>
      </c>
      <c r="C37" s="6">
        <v>122</v>
      </c>
      <c r="D37" s="6">
        <v>159</v>
      </c>
      <c r="E37" s="6">
        <v>166</v>
      </c>
      <c r="F37" s="6">
        <v>169</v>
      </c>
      <c r="G37" s="12">
        <f t="shared" si="0"/>
        <v>616</v>
      </c>
      <c r="H37" s="27">
        <v>31</v>
      </c>
      <c r="L37" s="28"/>
    </row>
    <row r="38" spans="1:12" ht="20.100000000000001" customHeight="1">
      <c r="A38" s="25">
        <v>32</v>
      </c>
      <c r="B38" s="22" t="s">
        <v>34</v>
      </c>
      <c r="C38" s="6">
        <v>125</v>
      </c>
      <c r="D38" s="6">
        <v>142</v>
      </c>
      <c r="E38" s="6">
        <v>181</v>
      </c>
      <c r="F38" s="6">
        <v>182</v>
      </c>
      <c r="G38" s="12">
        <f t="shared" si="0"/>
        <v>630</v>
      </c>
      <c r="H38" s="27">
        <v>32</v>
      </c>
    </row>
    <row r="39" spans="1:12" ht="15.75">
      <c r="A39" s="25">
        <v>33</v>
      </c>
      <c r="B39" s="23" t="s">
        <v>31</v>
      </c>
      <c r="C39" s="19">
        <v>38</v>
      </c>
      <c r="D39" s="19">
        <v>75</v>
      </c>
      <c r="E39" s="19">
        <v>86</v>
      </c>
      <c r="F39" s="19" t="s">
        <v>56</v>
      </c>
      <c r="G39" s="12">
        <f>SUM(C39:F39)</f>
        <v>199</v>
      </c>
      <c r="H39" s="9">
        <v>33</v>
      </c>
    </row>
    <row r="40" spans="1:12" ht="15.75">
      <c r="A40" s="25">
        <v>34</v>
      </c>
      <c r="B40" s="23" t="s">
        <v>16</v>
      </c>
      <c r="C40" s="19">
        <v>37</v>
      </c>
      <c r="D40" s="19">
        <v>77</v>
      </c>
      <c r="E40" s="19">
        <v>120</v>
      </c>
      <c r="F40" s="19" t="s">
        <v>56</v>
      </c>
      <c r="G40" s="26">
        <f>SUM(C40:F40)</f>
        <v>234</v>
      </c>
      <c r="H40" s="27">
        <v>34</v>
      </c>
    </row>
    <row r="41" spans="1:12" ht="15.75">
      <c r="A41" s="25">
        <v>35</v>
      </c>
      <c r="B41" s="23" t="s">
        <v>30</v>
      </c>
      <c r="C41" s="19">
        <v>40</v>
      </c>
      <c r="D41" s="19">
        <v>109</v>
      </c>
      <c r="E41" s="19">
        <v>110</v>
      </c>
      <c r="F41" s="19" t="s">
        <v>56</v>
      </c>
      <c r="G41" s="12">
        <f>SUM(C41:F41)</f>
        <v>259</v>
      </c>
      <c r="H41" s="9">
        <v>35</v>
      </c>
    </row>
    <row r="42" spans="1:12" ht="15.75">
      <c r="A42" s="25">
        <v>36</v>
      </c>
      <c r="B42" s="23" t="s">
        <v>40</v>
      </c>
      <c r="C42" s="19">
        <v>5</v>
      </c>
      <c r="D42" s="19">
        <v>127</v>
      </c>
      <c r="E42" s="19">
        <v>141</v>
      </c>
      <c r="F42" s="19" t="s">
        <v>56</v>
      </c>
      <c r="G42" s="12">
        <f>SUM(C42:F42)</f>
        <v>273</v>
      </c>
      <c r="H42" s="27">
        <v>36</v>
      </c>
    </row>
    <row r="43" spans="1:12" ht="15.75">
      <c r="A43" s="25">
        <v>37</v>
      </c>
      <c r="B43" s="23" t="s">
        <v>25</v>
      </c>
      <c r="C43" s="19">
        <v>36</v>
      </c>
      <c r="D43" s="19">
        <v>108</v>
      </c>
      <c r="E43" s="19">
        <v>136</v>
      </c>
      <c r="F43" s="19" t="s">
        <v>56</v>
      </c>
      <c r="G43" s="12">
        <f>SUM(C43:F43)</f>
        <v>280</v>
      </c>
      <c r="H43" s="9">
        <v>37</v>
      </c>
    </row>
    <row r="44" spans="1:12" ht="15.75">
      <c r="A44" s="25">
        <v>38</v>
      </c>
      <c r="B44" s="23" t="s">
        <v>19</v>
      </c>
      <c r="C44" s="19">
        <v>117</v>
      </c>
      <c r="D44" s="19">
        <v>128</v>
      </c>
      <c r="E44" s="19">
        <v>153</v>
      </c>
      <c r="F44" s="19" t="s">
        <v>56</v>
      </c>
      <c r="G44" s="12">
        <f>SUM(C44:F44)</f>
        <v>398</v>
      </c>
      <c r="H44" s="27">
        <v>38</v>
      </c>
    </row>
    <row r="45" spans="1:12" ht="16.5" thickBot="1">
      <c r="A45" s="25">
        <v>39</v>
      </c>
      <c r="B45" s="24" t="s">
        <v>48</v>
      </c>
      <c r="C45" s="7">
        <v>91</v>
      </c>
      <c r="D45" s="7">
        <v>180</v>
      </c>
      <c r="E45" s="7">
        <v>174</v>
      </c>
      <c r="F45" s="31" t="s">
        <v>56</v>
      </c>
      <c r="G45" s="14">
        <f>SUM(C45:F45)</f>
        <v>445</v>
      </c>
      <c r="H45" s="9">
        <v>39</v>
      </c>
    </row>
    <row r="46" spans="1:12" ht="15.75">
      <c r="A46" s="25">
        <v>40</v>
      </c>
      <c r="B46" s="23" t="s">
        <v>39</v>
      </c>
      <c r="C46" s="19">
        <v>145</v>
      </c>
      <c r="D46" s="19">
        <v>76</v>
      </c>
      <c r="E46" s="19" t="s">
        <v>56</v>
      </c>
      <c r="F46" s="19" t="s">
        <v>56</v>
      </c>
      <c r="G46" s="12">
        <f>SUM(C46:F46)</f>
        <v>221</v>
      </c>
      <c r="H46" s="27">
        <v>40</v>
      </c>
    </row>
    <row r="47" spans="1:12" ht="15.75">
      <c r="A47" s="25">
        <v>41</v>
      </c>
      <c r="B47" s="22" t="s">
        <v>45</v>
      </c>
      <c r="C47" s="6">
        <v>98</v>
      </c>
      <c r="D47" s="19" t="s">
        <v>56</v>
      </c>
      <c r="E47" s="19" t="s">
        <v>56</v>
      </c>
      <c r="F47" s="19" t="s">
        <v>56</v>
      </c>
      <c r="G47" s="29">
        <f>SUM(C47:F47)</f>
        <v>98</v>
      </c>
      <c r="H47" s="9">
        <v>41</v>
      </c>
    </row>
    <row r="48" spans="1:12" ht="15.75">
      <c r="A48" s="25">
        <v>42</v>
      </c>
      <c r="B48" s="23" t="s">
        <v>38</v>
      </c>
      <c r="C48" s="19">
        <v>102</v>
      </c>
      <c r="D48" s="19" t="s">
        <v>56</v>
      </c>
      <c r="E48" s="19" t="s">
        <v>56</v>
      </c>
      <c r="F48" s="19" t="s">
        <v>56</v>
      </c>
      <c r="G48" s="12">
        <f>SUM(C48:F48)</f>
        <v>102</v>
      </c>
      <c r="H48" s="27">
        <v>42</v>
      </c>
    </row>
    <row r="49" spans="1:8" ht="15.75">
      <c r="A49" s="25">
        <v>43</v>
      </c>
      <c r="B49" s="23" t="s">
        <v>29</v>
      </c>
      <c r="C49" s="19">
        <v>171</v>
      </c>
      <c r="D49" s="19" t="s">
        <v>56</v>
      </c>
      <c r="E49" s="19" t="s">
        <v>56</v>
      </c>
      <c r="F49" s="19" t="s">
        <v>56</v>
      </c>
      <c r="G49" s="12">
        <f>SUM(C49:F49)</f>
        <v>171</v>
      </c>
      <c r="H49" s="9">
        <v>43</v>
      </c>
    </row>
    <row r="50" spans="1:8" ht="15.75">
      <c r="A50" s="25">
        <v>44</v>
      </c>
      <c r="B50" s="22" t="s">
        <v>47</v>
      </c>
      <c r="C50" s="6">
        <v>184</v>
      </c>
      <c r="D50" s="19" t="s">
        <v>56</v>
      </c>
      <c r="E50" s="19" t="s">
        <v>56</v>
      </c>
      <c r="F50" s="19" t="s">
        <v>56</v>
      </c>
      <c r="G50" s="29">
        <f>SUM(C50:F50)</f>
        <v>184</v>
      </c>
      <c r="H50" s="27">
        <v>44</v>
      </c>
    </row>
    <row r="60" spans="1:8">
      <c r="B60" t="s">
        <v>10</v>
      </c>
    </row>
    <row r="62" spans="1:8">
      <c r="B62" t="s">
        <v>57</v>
      </c>
    </row>
    <row r="64" spans="1:8">
      <c r="B64" t="s">
        <v>11</v>
      </c>
    </row>
  </sheetData>
  <sortState ref="B7:G38">
    <sortCondition ref="G7:G38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sorokin</cp:lastModifiedBy>
  <cp:lastPrinted>2014-02-19T10:28:27Z</cp:lastPrinted>
  <dcterms:created xsi:type="dcterms:W3CDTF">2014-02-16T14:47:25Z</dcterms:created>
  <dcterms:modified xsi:type="dcterms:W3CDTF">2014-02-20T02:11:28Z</dcterms:modified>
</cp:coreProperties>
</file>